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ROBERT\PENDRAIW 64\2022\IN HOUSE\Zieleń i ogrodzenie Kraszewskiego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 l="1"/>
  <c r="F9" i="1" s="1"/>
  <c r="F10" i="1" s="1"/>
</calcChain>
</file>

<file path=xl/sharedStrings.xml><?xml version="1.0" encoding="utf-8"?>
<sst xmlns="http://schemas.openxmlformats.org/spreadsheetml/2006/main" count="19" uniqueCount="19">
  <si>
    <t>Lp</t>
  </si>
  <si>
    <t>Opis</t>
  </si>
  <si>
    <t>jm</t>
  </si>
  <si>
    <t>Cena jednostkowa</t>
  </si>
  <si>
    <t>Ilość</t>
  </si>
  <si>
    <t>Wartość</t>
  </si>
  <si>
    <t>Wykonanie elementów ogrodzenia (wzór zgodny z istniejącym)</t>
  </si>
  <si>
    <t>szt.</t>
  </si>
  <si>
    <t>m2</t>
  </si>
  <si>
    <t>m3</t>
  </si>
  <si>
    <t xml:space="preserve">Podmórówka pod ogrodzenie </t>
  </si>
  <si>
    <t>m</t>
  </si>
  <si>
    <t>Wyczyszczenie z rdzy i łuszczącej się farby zdemontowanego ogrodzenia wraz z malowaniem przęseł i słupków 12*(0,994+1,104)+13*0,612</t>
  </si>
  <si>
    <t>Wykopy pod słupy ogrodzeniowe wraz z zabetonowaniem 20*0,4*0,4*0,80</t>
  </si>
  <si>
    <t>netto</t>
  </si>
  <si>
    <t>vat</t>
  </si>
  <si>
    <t>brutto</t>
  </si>
  <si>
    <t>ogrodzenie parku miejskiego im. Bohaterów Monte Casino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</si>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</sst>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4" fontId="0" fillId="0" borderId="1" xfId="0" applyNumberFormat="1" applyBorder="1"/>
    <xf numFmtId="0" fontId="1" fillId="0" borderId="0" xfId="0" applyFont="1"/>
    <xf numFmtId="4" fontId="1" fillId="0" borderId="1" xfId="0" applyNumberFormat="1" applyFont="1" applyBorder="1"/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I11" sqref="I11"/>
    </sheetView>
  </sheetViews>
  <sheetFormatPr defaultRowHeight="15" x14ac:dyDescent="0.25"/>
  <cols>
    <col min="1" max="1" width="4.7109375" customWidth="1"/>
    <col min="2" max="2" width="45.5703125" customWidth="1"/>
    <col min="3" max="3" width="5" customWidth="1"/>
    <col min="4" max="4" width="12.42578125" customWidth="1"/>
    <col min="5" max="5" width="7.42578125" customWidth="1"/>
    <col min="6" max="6" width="14.5703125" customWidth="1"/>
  </cols>
  <sheetData>
    <row r="1" spans="1:6" x14ac:dyDescent="0.25">
      <c r="A1" s="9" t="s">
        <v>18</v>
      </c>
      <c r="B1" s="9"/>
      <c r="C1" s="9"/>
      <c r="D1" s="9"/>
      <c r="E1" s="9"/>
      <c r="F1" s="9"/>
    </row>
    <row r="2" spans="1:6" x14ac:dyDescent="0.25">
      <c r="A2" s="10" t="s">
        <v>17</v>
      </c>
      <c r="B2" s="10"/>
      <c r="C2" s="10"/>
      <c r="D2" s="10"/>
      <c r="E2" s="10"/>
      <c r="F2" s="10"/>
    </row>
    <row r="3" spans="1:6" ht="30" x14ac:dyDescent="0.25">
      <c r="A3" s="1" t="s">
        <v>0</v>
      </c>
      <c r="B3" s="1" t="s">
        <v>1</v>
      </c>
      <c r="C3" s="1" t="s">
        <v>2</v>
      </c>
      <c r="D3" s="2" t="s">
        <v>3</v>
      </c>
      <c r="E3" s="1" t="s">
        <v>4</v>
      </c>
      <c r="F3" s="1" t="s">
        <v>5</v>
      </c>
    </row>
    <row r="4" spans="1:6" ht="30" x14ac:dyDescent="0.25">
      <c r="A4" s="3">
        <v>1</v>
      </c>
      <c r="B4" s="4" t="s">
        <v>6</v>
      </c>
      <c r="C4" s="5" t="s">
        <v>7</v>
      </c>
      <c r="D4" s="5">
        <v>1027.29</v>
      </c>
      <c r="E4" s="5">
        <v>0</v>
      </c>
      <c r="F4" s="6">
        <f>D4*E4</f>
        <v>0</v>
      </c>
    </row>
    <row r="5" spans="1:6" ht="60" x14ac:dyDescent="0.25">
      <c r="A5" s="3">
        <v>2</v>
      </c>
      <c r="B5" s="4" t="s">
        <v>12</v>
      </c>
      <c r="C5" s="5" t="s">
        <v>8</v>
      </c>
      <c r="D5" s="5">
        <v>45.3</v>
      </c>
      <c r="E5" s="5">
        <v>0</v>
      </c>
      <c r="F5" s="6">
        <f t="shared" ref="F5:F7" si="0">D5*E5</f>
        <v>0</v>
      </c>
    </row>
    <row r="6" spans="1:6" ht="30" x14ac:dyDescent="0.25">
      <c r="A6" s="3">
        <v>3</v>
      </c>
      <c r="B6" s="4" t="s">
        <v>13</v>
      </c>
      <c r="C6" s="5" t="s">
        <v>9</v>
      </c>
      <c r="D6" s="5">
        <v>690.54</v>
      </c>
      <c r="E6" s="5">
        <v>0</v>
      </c>
      <c r="F6" s="6">
        <f t="shared" si="0"/>
        <v>0</v>
      </c>
    </row>
    <row r="7" spans="1:6" ht="25.5" customHeight="1" x14ac:dyDescent="0.25">
      <c r="A7" s="3">
        <v>4</v>
      </c>
      <c r="B7" s="4" t="s">
        <v>10</v>
      </c>
      <c r="C7" s="5" t="s">
        <v>11</v>
      </c>
      <c r="D7" s="5">
        <v>116.01</v>
      </c>
      <c r="E7" s="5">
        <v>0</v>
      </c>
      <c r="F7" s="6">
        <f t="shared" si="0"/>
        <v>0</v>
      </c>
    </row>
    <row r="8" spans="1:6" x14ac:dyDescent="0.25">
      <c r="E8" s="7" t="s">
        <v>14</v>
      </c>
      <c r="F8" s="8">
        <f>F4+F5+F6+F7</f>
        <v>0</v>
      </c>
    </row>
    <row r="9" spans="1:6" x14ac:dyDescent="0.25">
      <c r="E9" s="7" t="s">
        <v>15</v>
      </c>
      <c r="F9" s="8">
        <f>F8*0.23</f>
        <v>0</v>
      </c>
    </row>
    <row r="10" spans="1:6" x14ac:dyDescent="0.25">
      <c r="E10" s="7" t="s">
        <v>16</v>
      </c>
      <c r="F10" s="8">
        <f>F8+F9</f>
        <v>0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Bembnowicz</dc:creator>
  <cp:lastModifiedBy>Robert Bembnowicz</cp:lastModifiedBy>
  <dcterms:created xsi:type="dcterms:W3CDTF">2022-09-29T08:21:32Z</dcterms:created>
  <dcterms:modified xsi:type="dcterms:W3CDTF">2022-09-29T08:53:53Z</dcterms:modified>
</cp:coreProperties>
</file>